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<sst xmlns="http://schemas.openxmlformats.org/spreadsheetml/2006/main" count="973" uniqueCount="381">
  <si>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</si>
  <si>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</si>
  <si>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</si>
  <si>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</si>
  <si>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</si>
  <si>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</si>
  <si>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</si>
  <si>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</si>
  <si>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</si>
  <si>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</si>
  <si>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</si>
  <si>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</si>
  <si>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</si>
  <si>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</si>
  <si>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</si>
  <si>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</si>
  <si>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CHEPEN</t>
  </si>
  <si>
    <t>MICRORED: SAN MARTIN DE PORRAS</t>
  </si>
  <si>
    <t>ESTABLEC.: 00005301-PACANGA</t>
  </si>
  <si>
    <t>PERIODO: 2014-2</t>
  </si>
  <si>
    <t>F.Medición:2015/02/06</t>
  </si>
  <si>
    <t>Ult.Plan M.: /  /</t>
  </si>
  <si>
    <t>F.Generac.: 2015/02/06 08:12:14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</si>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</sst>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2" borderId="1" xfId="1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9" fontId="9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891520"/>
        <c:axId val="128901504"/>
      </c:barChart>
      <c:catAx>
        <c:axId val="128891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8901504"/>
        <c:crosses val="autoZero"/>
        <c:auto val="1"/>
        <c:lblAlgn val="ctr"/>
        <c:lblOffset val="100"/>
        <c:noMultiLvlLbl val="0"/>
      </c:catAx>
      <c:valAx>
        <c:axId val="1289015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889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37664"/>
        <c:axId val="130739200"/>
      </c:barChart>
      <c:catAx>
        <c:axId val="13073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39200"/>
        <c:crosses val="autoZero"/>
        <c:auto val="1"/>
        <c:lblAlgn val="ctr"/>
        <c:lblOffset val="100"/>
        <c:noMultiLvlLbl val="0"/>
      </c:catAx>
      <c:valAx>
        <c:axId val="130739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37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91424"/>
        <c:axId val="129992960"/>
      </c:barChart>
      <c:catAx>
        <c:axId val="12999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992960"/>
        <c:crosses val="autoZero"/>
        <c:auto val="1"/>
        <c:lblAlgn val="ctr"/>
        <c:lblOffset val="100"/>
        <c:noMultiLvlLbl val="0"/>
      </c:catAx>
      <c:valAx>
        <c:axId val="1299929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991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09856"/>
        <c:axId val="131248512"/>
      </c:barChart>
      <c:catAx>
        <c:axId val="131209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48512"/>
        <c:crosses val="autoZero"/>
        <c:auto val="1"/>
        <c:lblAlgn val="ctr"/>
        <c:lblOffset val="100"/>
        <c:noMultiLvlLbl val="0"/>
      </c:catAx>
      <c:valAx>
        <c:axId val="1312485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09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45280"/>
        <c:axId val="131746816"/>
      </c:barChart>
      <c:catAx>
        <c:axId val="131745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46816"/>
        <c:crosses val="autoZero"/>
        <c:auto val="1"/>
        <c:lblAlgn val="ctr"/>
        <c:lblOffset val="100"/>
        <c:noMultiLvlLbl val="0"/>
      </c:catAx>
      <c:valAx>
        <c:axId val="1317468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45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68672"/>
        <c:axId val="131499136"/>
      </c:barChart>
      <c:catAx>
        <c:axId val="131468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99136"/>
        <c:crosses val="autoZero"/>
        <c:auto val="1"/>
        <c:lblAlgn val="ctr"/>
        <c:lblOffset val="100"/>
        <c:noMultiLvlLbl val="0"/>
      </c:catAx>
      <c:valAx>
        <c:axId val="1314991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68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15520"/>
        <c:axId val="131142016"/>
      </c:barChart>
      <c:catAx>
        <c:axId val="12991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42016"/>
        <c:crosses val="autoZero"/>
        <c:auto val="1"/>
        <c:lblAlgn val="ctr"/>
        <c:lblOffset val="100"/>
        <c:noMultiLvlLbl val="0"/>
      </c:catAx>
      <c:valAx>
        <c:axId val="1311420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915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93664"/>
        <c:axId val="131795200"/>
      </c:barChart>
      <c:catAx>
        <c:axId val="131793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95200"/>
        <c:crosses val="autoZero"/>
        <c:auto val="1"/>
        <c:lblAlgn val="ctr"/>
        <c:lblOffset val="100"/>
        <c:noMultiLvlLbl val="0"/>
      </c:catAx>
      <c:valAx>
        <c:axId val="131795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9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09984"/>
        <c:axId val="132011520"/>
      </c:barChart>
      <c:catAx>
        <c:axId val="13200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011520"/>
        <c:crosses val="autoZero"/>
        <c:auto val="1"/>
        <c:lblAlgn val="ctr"/>
        <c:lblOffset val="100"/>
        <c:noMultiLvlLbl val="0"/>
      </c:catAx>
      <c:valAx>
        <c:axId val="1320115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009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52864"/>
        <c:axId val="132054400"/>
      </c:barChart>
      <c:catAx>
        <c:axId val="132052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054400"/>
        <c:crosses val="autoZero"/>
        <c:auto val="1"/>
        <c:lblAlgn val="ctr"/>
        <c:lblOffset val="100"/>
        <c:noMultiLvlLbl val="0"/>
      </c:catAx>
      <c:valAx>
        <c:axId val="1320544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052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10016"/>
        <c:axId val="131111552"/>
      </c:barChart>
      <c:catAx>
        <c:axId val="13111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11552"/>
        <c:crosses val="autoZero"/>
        <c:auto val="1"/>
        <c:lblAlgn val="ctr"/>
        <c:lblOffset val="100"/>
        <c:noMultiLvlLbl val="0"/>
      </c:catAx>
      <c:valAx>
        <c:axId val="1311115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1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230144"/>
        <c:axId val="130231680"/>
      </c:barChart>
      <c:catAx>
        <c:axId val="130230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231680"/>
        <c:crosses val="autoZero"/>
        <c:auto val="1"/>
        <c:lblAlgn val="ctr"/>
        <c:lblOffset val="100"/>
        <c:noMultiLvlLbl val="0"/>
      </c:catAx>
      <c:valAx>
        <c:axId val="1302316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230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85376"/>
        <c:axId val="132453120"/>
      </c:barChart>
      <c:catAx>
        <c:axId val="13168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53120"/>
        <c:crosses val="autoZero"/>
        <c:auto val="1"/>
        <c:lblAlgn val="ctr"/>
        <c:lblOffset val="100"/>
        <c:noMultiLvlLbl val="0"/>
      </c:catAx>
      <c:valAx>
        <c:axId val="1324531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85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61152"/>
        <c:axId val="132608000"/>
      </c:barChart>
      <c:catAx>
        <c:axId val="132561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08000"/>
        <c:crosses val="autoZero"/>
        <c:auto val="1"/>
        <c:lblAlgn val="ctr"/>
        <c:lblOffset val="100"/>
        <c:noMultiLvlLbl val="0"/>
      </c:catAx>
      <c:valAx>
        <c:axId val="1326080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6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65728"/>
        <c:axId val="132667264"/>
      </c:barChart>
      <c:catAx>
        <c:axId val="132665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67264"/>
        <c:crosses val="autoZero"/>
        <c:auto val="1"/>
        <c:lblAlgn val="ctr"/>
        <c:lblOffset val="100"/>
        <c:noMultiLvlLbl val="0"/>
      </c:catAx>
      <c:valAx>
        <c:axId val="132667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65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34336"/>
        <c:axId val="132928640"/>
      </c:barChart>
      <c:catAx>
        <c:axId val="13273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928640"/>
        <c:crosses val="autoZero"/>
        <c:auto val="1"/>
        <c:lblAlgn val="ctr"/>
        <c:lblOffset val="100"/>
        <c:noMultiLvlLbl val="0"/>
      </c:catAx>
      <c:valAx>
        <c:axId val="132928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3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45408"/>
        <c:axId val="132946944"/>
      </c:barChart>
      <c:catAx>
        <c:axId val="132945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2946944"/>
        <c:crosses val="autoZero"/>
        <c:auto val="1"/>
        <c:lblAlgn val="ctr"/>
        <c:lblOffset val="100"/>
        <c:noMultiLvlLbl val="0"/>
      </c:catAx>
      <c:valAx>
        <c:axId val="1329469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945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265088"/>
        <c:axId val="130266624"/>
      </c:barChart>
      <c:catAx>
        <c:axId val="130265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266624"/>
        <c:crosses val="autoZero"/>
        <c:auto val="1"/>
        <c:lblAlgn val="ctr"/>
        <c:lblOffset val="100"/>
        <c:noMultiLvlLbl val="0"/>
      </c:catAx>
      <c:valAx>
        <c:axId val="130266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265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56576"/>
        <c:axId val="130786048"/>
      </c:barChart>
      <c:catAx>
        <c:axId val="130456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86048"/>
        <c:crosses val="autoZero"/>
        <c:auto val="1"/>
        <c:lblAlgn val="ctr"/>
        <c:lblOffset val="100"/>
        <c:noMultiLvlLbl val="0"/>
      </c:catAx>
      <c:valAx>
        <c:axId val="1307860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456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16640"/>
        <c:axId val="130830720"/>
      </c:barChart>
      <c:catAx>
        <c:axId val="130816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30720"/>
        <c:crosses val="autoZero"/>
        <c:auto val="1"/>
        <c:lblAlgn val="ctr"/>
        <c:lblOffset val="100"/>
        <c:noMultiLvlLbl val="0"/>
      </c:catAx>
      <c:valAx>
        <c:axId val="1308307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16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45696"/>
        <c:axId val="130888448"/>
      </c:barChart>
      <c:catAx>
        <c:axId val="130845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88448"/>
        <c:crosses val="autoZero"/>
        <c:auto val="1"/>
        <c:lblAlgn val="ctr"/>
        <c:lblOffset val="100"/>
        <c:noMultiLvlLbl val="0"/>
      </c:catAx>
      <c:valAx>
        <c:axId val="1308884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45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041728"/>
        <c:axId val="130043264"/>
      </c:barChart>
      <c:catAx>
        <c:axId val="130041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043264"/>
        <c:crosses val="autoZero"/>
        <c:auto val="1"/>
        <c:lblAlgn val="ctr"/>
        <c:lblOffset val="100"/>
        <c:noMultiLvlLbl val="0"/>
      </c:catAx>
      <c:valAx>
        <c:axId val="130043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041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06752"/>
        <c:axId val="130508288"/>
      </c:barChart>
      <c:catAx>
        <c:axId val="130506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508288"/>
        <c:crosses val="autoZero"/>
        <c:auto val="1"/>
        <c:lblAlgn val="ctr"/>
        <c:lblOffset val="100"/>
        <c:noMultiLvlLbl val="0"/>
      </c:catAx>
      <c:valAx>
        <c:axId val="1305082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506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[reporte_det_00005301- año_2014- per_2_2015-2-6-8-12.xlsx]3.EONP.BP-CD!Tabla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12608"/>
        <c:axId val="130679936"/>
      </c:barChart>
      <c:catAx>
        <c:axId val="13061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679936"/>
        <c:crosses val="autoZero"/>
        <c:auto val="1"/>
        <c:lblAlgn val="ctr"/>
        <c:lblOffset val="100"/>
        <c:noMultiLvlLbl val="0"/>
      </c:catAx>
      <c:valAx>
        <c:axId val="1306799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61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2986111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564812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796296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041.341883333334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199</v>
      </c>
      <c r="C7" s="42"/>
      <c r="D7" s="42"/>
      <c r="E7" s="42"/>
      <c r="F7" s="42"/>
      <c r="G7" s="42"/>
      <c r="H7" s="42"/>
      <c r="I7" s="42"/>
      <c r="J7" s="43"/>
      <c r="M7" s="41" t="s">
        <v>199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6">
        <v>23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33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202</v>
      </c>
      <c r="C30" s="38" t="s">
        <v>203</v>
      </c>
      <c r="D30" s="39">
        <v>24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69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204</v>
      </c>
      <c r="C31" s="38" t="s">
        <v>205</v>
      </c>
      <c r="D31" s="39">
        <v>19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206</v>
      </c>
      <c r="C32" s="38" t="s">
        <v>207</v>
      </c>
      <c r="D32" s="39">
        <v>16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9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208</v>
      </c>
      <c r="C33" s="38" t="s">
        <v>209</v>
      </c>
      <c r="D33" s="39">
        <v>15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10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210</v>
      </c>
      <c r="C34" s="38" t="s">
        <v>211</v>
      </c>
      <c r="D34" s="39">
        <v>19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132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212</v>
      </c>
      <c r="C35" s="38" t="s">
        <v>213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214</v>
      </c>
      <c r="C36" s="38" t="s">
        <v>215</v>
      </c>
      <c r="D36" s="39">
        <v>7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147</v>
      </c>
      <c r="C37" s="38"/>
      <c r="D37" s="39">
        <v>132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1" t="s">
        <v>277</v>
      </c>
      <c r="C7" s="42"/>
      <c r="D7" s="42"/>
      <c r="E7" s="42"/>
      <c r="F7" s="42"/>
      <c r="G7" s="42"/>
      <c r="H7" s="42"/>
      <c r="I7" s="42"/>
      <c r="J7" s="43"/>
      <c r="M7" s="41" t="s">
        <v>277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6">
        <v>23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49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279</v>
      </c>
      <c r="C30" s="38" t="s">
        <v>203</v>
      </c>
      <c r="D30" s="39">
        <v>24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51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280</v>
      </c>
      <c r="C31" s="38" t="s">
        <v>281</v>
      </c>
      <c r="D31" s="39">
        <v>13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282</v>
      </c>
      <c r="C32" s="38" t="s">
        <v>283</v>
      </c>
      <c r="D32" s="39">
        <v>14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11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284</v>
      </c>
      <c r="C33" s="38" t="s">
        <v>285</v>
      </c>
      <c r="D33" s="39">
        <v>13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21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286</v>
      </c>
      <c r="C34" s="38" t="s">
        <v>287</v>
      </c>
      <c r="D34" s="39">
        <v>16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142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288</v>
      </c>
      <c r="C35" s="38" t="s">
        <v>289</v>
      </c>
      <c r="D35" s="39">
        <v>12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290</v>
      </c>
      <c r="C36" s="38" t="s">
        <v>291</v>
      </c>
      <c r="D36" s="39">
        <v>14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292</v>
      </c>
      <c r="C37" s="38" t="s">
        <v>293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147</v>
      </c>
      <c r="C38" s="38"/>
      <c r="D38" s="39">
        <v>142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1" t="s">
        <v>336</v>
      </c>
      <c r="C7" s="42"/>
      <c r="D7" s="42"/>
      <c r="E7" s="42"/>
      <c r="F7" s="42"/>
      <c r="G7" s="42"/>
      <c r="H7" s="42"/>
      <c r="I7" s="42"/>
      <c r="J7" s="43"/>
      <c r="M7" s="41" t="s">
        <v>336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46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339</v>
      </c>
      <c r="C30" s="38" t="s">
        <v>340</v>
      </c>
      <c r="D30" s="39">
        <v>9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341</v>
      </c>
      <c r="C31" s="38" t="s">
        <v>342</v>
      </c>
      <c r="D31" s="39">
        <v>10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343</v>
      </c>
      <c r="C32" s="38" t="s">
        <v>344</v>
      </c>
      <c r="D32" s="39">
        <v>17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28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345</v>
      </c>
      <c r="C33" s="38" t="s">
        <v>346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5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347</v>
      </c>
      <c r="C34" s="38" t="s">
        <v>348</v>
      </c>
      <c r="D34" s="39">
        <v>7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156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349</v>
      </c>
      <c r="C35" s="38" t="s">
        <v>350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351</v>
      </c>
      <c r="C36" s="38" t="s">
        <v>352</v>
      </c>
      <c r="D36" s="39">
        <v>8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353</v>
      </c>
      <c r="C37" s="38" t="s">
        <v>354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355</v>
      </c>
      <c r="C38" s="38" t="s">
        <v>356</v>
      </c>
      <c r="D38" s="39">
        <v>5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357</v>
      </c>
      <c r="C39" s="38" t="s">
        <v>358</v>
      </c>
      <c r="D39" s="39">
        <v>10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359</v>
      </c>
      <c r="C40" s="38" t="s">
        <v>360</v>
      </c>
      <c r="D40" s="39">
        <v>10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  <row r="41" spans="2:21" x14ac:dyDescent="0.2">
      <c r="B41" s="38" t="s">
        <v>361</v>
      </c>
      <c r="C41" s="38" t="s">
        <v>362</v>
      </c>
      <c r="D41" s="39">
        <v>7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40">
        <v>0</v>
      </c>
    </row>
    <row r="42" spans="2:21" x14ac:dyDescent="0.2">
      <c r="B42" s="38" t="s">
        <v>363</v>
      </c>
      <c r="C42" s="38" t="s">
        <v>364</v>
      </c>
      <c r="D42" s="39">
        <v>6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</row>
    <row r="43" spans="2:21" x14ac:dyDescent="0.2">
      <c r="B43" s="38" t="s">
        <v>365</v>
      </c>
      <c r="C43" s="38" t="s">
        <v>366</v>
      </c>
      <c r="D43" s="39">
        <v>6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40">
        <v>0</v>
      </c>
    </row>
    <row r="44" spans="2:21" x14ac:dyDescent="0.2">
      <c r="B44" s="38" t="s">
        <v>367</v>
      </c>
      <c r="C44" s="38" t="s">
        <v>368</v>
      </c>
      <c r="D44" s="39">
        <v>11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40">
        <v>0</v>
      </c>
    </row>
    <row r="45" spans="2:21" x14ac:dyDescent="0.2">
      <c r="B45" s="38" t="s">
        <v>369</v>
      </c>
      <c r="C45" s="38" t="s">
        <v>370</v>
      </c>
      <c r="D45" s="39">
        <v>5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40">
        <v>0</v>
      </c>
    </row>
    <row r="46" spans="2:21" x14ac:dyDescent="0.2">
      <c r="B46" s="38" t="s">
        <v>371</v>
      </c>
      <c r="C46" s="38" t="s">
        <v>372</v>
      </c>
      <c r="D46" s="39">
        <v>5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40">
        <v>0</v>
      </c>
    </row>
    <row r="47" spans="2:21" x14ac:dyDescent="0.2">
      <c r="B47" s="38" t="s">
        <v>373</v>
      </c>
      <c r="C47" s="38" t="s">
        <v>374</v>
      </c>
      <c r="D47" s="39">
        <v>4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40">
        <v>0</v>
      </c>
    </row>
    <row r="48" spans="2:21" x14ac:dyDescent="0.2">
      <c r="B48" s="38" t="s">
        <v>147</v>
      </c>
      <c r="C48" s="38"/>
      <c r="D48" s="39">
        <v>156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294</v>
      </c>
      <c r="C7" s="42"/>
      <c r="D7" s="42"/>
      <c r="E7" s="42"/>
      <c r="F7" s="42"/>
      <c r="G7" s="42"/>
      <c r="H7" s="42"/>
      <c r="I7" s="42"/>
      <c r="J7" s="43"/>
      <c r="M7" s="41" t="s">
        <v>294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6">
        <v>6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297</v>
      </c>
      <c r="C30" s="38" t="s">
        <v>298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29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299</v>
      </c>
      <c r="C31" s="38" t="s">
        <v>300</v>
      </c>
      <c r="D31" s="39">
        <v>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301</v>
      </c>
      <c r="C32" s="38" t="s">
        <v>302</v>
      </c>
      <c r="D32" s="39">
        <v>4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303</v>
      </c>
      <c r="C33" s="38" t="s">
        <v>304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17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305</v>
      </c>
      <c r="C34" s="38" t="s">
        <v>306</v>
      </c>
      <c r="D34" s="39">
        <v>14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70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307</v>
      </c>
      <c r="C35" s="38" t="s">
        <v>308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309</v>
      </c>
      <c r="C36" s="38" t="s">
        <v>310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147</v>
      </c>
      <c r="C37" s="38"/>
      <c r="D37" s="39">
        <v>70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148</v>
      </c>
      <c r="C7" s="42"/>
      <c r="D7" s="42"/>
      <c r="E7" s="42"/>
      <c r="F7" s="42"/>
      <c r="G7" s="42"/>
      <c r="H7" s="42"/>
      <c r="I7" s="42"/>
      <c r="J7" s="43"/>
      <c r="M7" s="41" t="s">
        <v>148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152</v>
      </c>
      <c r="C30" s="38" t="s">
        <v>153</v>
      </c>
      <c r="D30" s="39">
        <v>14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34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154</v>
      </c>
      <c r="C31" s="38" t="s">
        <v>155</v>
      </c>
      <c r="D31" s="39">
        <v>8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156</v>
      </c>
      <c r="C32" s="38" t="s">
        <v>157</v>
      </c>
      <c r="D32" s="39">
        <v>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5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158</v>
      </c>
      <c r="C33" s="38" t="s">
        <v>159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9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160</v>
      </c>
      <c r="C34" s="38" t="s">
        <v>161</v>
      </c>
      <c r="D34" s="39">
        <v>5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74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162</v>
      </c>
      <c r="C35" s="38" t="s">
        <v>163</v>
      </c>
      <c r="D35" s="39">
        <v>11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164</v>
      </c>
      <c r="C36" s="38" t="s">
        <v>165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147</v>
      </c>
      <c r="C37" s="38"/>
      <c r="D37" s="39">
        <v>74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2"/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2"/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2"/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2"/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2"/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2"/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2"/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2"/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2"/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2"/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2"/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2"/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2"/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2"/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2"/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2"/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2"/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2"/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2"/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2"/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2"/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2"/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2"/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2"/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2"/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2"/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2"/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2"/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2"/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2"/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2"/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2"/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2"/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2"/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2"/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2"/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2"/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2"/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2"/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2"/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2"/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2"/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2"/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2"/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2"/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2"/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2"/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2"/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2"/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2"/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2"/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2"/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2"/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2"/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2"/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2"/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2"/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2"/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2"/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2"/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2"/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2"/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2"/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2"/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2"/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2"/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2"/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2"/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3" t="s">
        <v>11</v>
      </c>
      <c r="C7" s="34"/>
      <c r="D7" s="34"/>
      <c r="E7" s="34"/>
      <c r="F7" s="34"/>
      <c r="G7" s="34"/>
      <c r="H7" s="34"/>
      <c r="I7" s="34"/>
      <c r="J7" s="35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6">
        <v>103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</row>
    <row r="30" spans="2:10" x14ac:dyDescent="0.2">
      <c r="B30" s="38" t="s">
        <v>147</v>
      </c>
      <c r="C30" s="38"/>
      <c r="D30" s="39">
        <v>103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166</v>
      </c>
      <c r="C7" s="42"/>
      <c r="D7" s="42"/>
      <c r="E7" s="42"/>
      <c r="F7" s="42"/>
      <c r="G7" s="42"/>
      <c r="H7" s="42"/>
      <c r="I7" s="42"/>
      <c r="J7" s="43"/>
      <c r="M7" s="41" t="s">
        <v>166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12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8" x14ac:dyDescent="0.2">
      <c r="B30" s="38" t="s">
        <v>168</v>
      </c>
      <c r="C30" s="38" t="s">
        <v>33</v>
      </c>
      <c r="D30" s="39">
        <v>5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63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8" x14ac:dyDescent="0.2">
      <c r="B31" s="38" t="s">
        <v>169</v>
      </c>
      <c r="C31" s="38" t="s">
        <v>40</v>
      </c>
      <c r="D31" s="39">
        <v>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8" x14ac:dyDescent="0.2">
      <c r="B32" s="38" t="s">
        <v>170</v>
      </c>
      <c r="C32" s="38" t="s">
        <v>48</v>
      </c>
      <c r="D32" s="39">
        <v>11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171</v>
      </c>
      <c r="C33" s="38" t="s">
        <v>60</v>
      </c>
      <c r="D33" s="39">
        <v>8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7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172</v>
      </c>
      <c r="C34" s="38" t="s">
        <v>69</v>
      </c>
      <c r="D34" s="39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103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173</v>
      </c>
      <c r="C35" s="38" t="s">
        <v>80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174</v>
      </c>
      <c r="C36" s="38" t="s">
        <v>87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175</v>
      </c>
      <c r="C37" s="38" t="s">
        <v>101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176</v>
      </c>
      <c r="C38" s="38" t="s">
        <v>115</v>
      </c>
      <c r="D38" s="39">
        <v>20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177</v>
      </c>
      <c r="C39" s="38" t="s">
        <v>136</v>
      </c>
      <c r="D39" s="39">
        <v>8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147</v>
      </c>
      <c r="C40" s="38"/>
      <c r="D40" s="39">
        <v>103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178</v>
      </c>
      <c r="C7" s="42"/>
      <c r="D7" s="42"/>
      <c r="E7" s="42"/>
      <c r="F7" s="42"/>
      <c r="G7" s="42"/>
      <c r="H7" s="42"/>
      <c r="I7" s="42"/>
      <c r="J7" s="43"/>
      <c r="M7" s="41" t="s">
        <v>178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14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181</v>
      </c>
      <c r="C30" s="38" t="s">
        <v>182</v>
      </c>
      <c r="D30" s="39">
        <v>5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63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183</v>
      </c>
      <c r="C31" s="38" t="s">
        <v>184</v>
      </c>
      <c r="D31" s="39">
        <v>15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185</v>
      </c>
      <c r="C32" s="38" t="s">
        <v>186</v>
      </c>
      <c r="D32" s="39">
        <v>7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6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187</v>
      </c>
      <c r="C33" s="38" t="s">
        <v>188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4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189</v>
      </c>
      <c r="C34" s="38" t="s">
        <v>190</v>
      </c>
      <c r="D34" s="39">
        <v>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94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191</v>
      </c>
      <c r="C35" s="38" t="s">
        <v>192</v>
      </c>
      <c r="D35" s="39">
        <v>14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193</v>
      </c>
      <c r="C36" s="38" t="s">
        <v>194</v>
      </c>
      <c r="D36" s="39">
        <v>16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195</v>
      </c>
      <c r="C37" s="38" t="s">
        <v>196</v>
      </c>
      <c r="D37" s="39">
        <v>11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197</v>
      </c>
      <c r="C38" s="38" t="s">
        <v>198</v>
      </c>
      <c r="D38" s="39">
        <v>4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147</v>
      </c>
      <c r="C39" s="38"/>
      <c r="D39" s="39">
        <v>94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216</v>
      </c>
      <c r="C7" s="42"/>
      <c r="D7" s="42"/>
      <c r="E7" s="42"/>
      <c r="F7" s="42"/>
      <c r="G7" s="42"/>
      <c r="H7" s="42"/>
      <c r="I7" s="42"/>
      <c r="J7" s="43"/>
      <c r="M7" s="41" t="s">
        <v>216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6">
        <v>17</v>
      </c>
      <c r="E29" s="36">
        <v>1</v>
      </c>
      <c r="F29" s="36">
        <v>0</v>
      </c>
      <c r="G29" s="36">
        <v>2</v>
      </c>
      <c r="H29" s="36">
        <v>1</v>
      </c>
      <c r="I29" s="36">
        <v>1</v>
      </c>
      <c r="J29" s="37">
        <v>0.5</v>
      </c>
      <c r="M29" s="6" t="s">
        <v>28</v>
      </c>
      <c r="N29" s="6" t="s">
        <v>376</v>
      </c>
      <c r="O29" s="36">
        <v>22</v>
      </c>
      <c r="P29" s="36">
        <v>1</v>
      </c>
      <c r="Q29" s="36">
        <v>0</v>
      </c>
      <c r="R29" s="36">
        <v>2</v>
      </c>
      <c r="S29" s="36">
        <v>1</v>
      </c>
      <c r="T29" s="36">
        <v>1</v>
      </c>
      <c r="U29" s="37">
        <v>0.5</v>
      </c>
    </row>
    <row r="30" spans="2:21" x14ac:dyDescent="0.2">
      <c r="B30" s="38" t="s">
        <v>219</v>
      </c>
      <c r="C30" s="38" t="s">
        <v>220</v>
      </c>
      <c r="D30" s="39">
        <v>16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57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221</v>
      </c>
      <c r="C31" s="38" t="s">
        <v>222</v>
      </c>
      <c r="D31" s="39">
        <v>10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223</v>
      </c>
      <c r="C32" s="38" t="s">
        <v>224</v>
      </c>
      <c r="D32" s="39">
        <v>10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9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225</v>
      </c>
      <c r="C33" s="38" t="s">
        <v>226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9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227</v>
      </c>
      <c r="C34" s="38" t="s">
        <v>228</v>
      </c>
      <c r="D34" s="39">
        <v>12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108</v>
      </c>
      <c r="P34" s="39">
        <v>1</v>
      </c>
      <c r="Q34" s="39">
        <v>0</v>
      </c>
      <c r="R34" s="39">
        <v>2</v>
      </c>
      <c r="S34" s="39">
        <v>1</v>
      </c>
      <c r="T34" s="39">
        <v>1</v>
      </c>
      <c r="U34" s="40">
        <v>0.5</v>
      </c>
    </row>
    <row r="35" spans="2:21" x14ac:dyDescent="0.2">
      <c r="B35" s="38" t="s">
        <v>229</v>
      </c>
      <c r="C35" s="38" t="s">
        <v>230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231</v>
      </c>
      <c r="C36" s="38" t="s">
        <v>232</v>
      </c>
      <c r="D36" s="39">
        <v>9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233</v>
      </c>
      <c r="C37" s="38" t="s">
        <v>234</v>
      </c>
      <c r="D37" s="39">
        <v>18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147</v>
      </c>
      <c r="C38" s="38"/>
      <c r="D38" s="39">
        <v>108</v>
      </c>
      <c r="E38" s="39">
        <v>1</v>
      </c>
      <c r="F38" s="39">
        <v>0</v>
      </c>
      <c r="G38" s="39">
        <v>2</v>
      </c>
      <c r="H38" s="39">
        <v>1</v>
      </c>
      <c r="I38" s="39">
        <v>1</v>
      </c>
      <c r="J38" s="40">
        <v>0.5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256</v>
      </c>
      <c r="C7" s="42"/>
      <c r="D7" s="42"/>
      <c r="E7" s="42"/>
      <c r="F7" s="42"/>
      <c r="G7" s="42"/>
      <c r="H7" s="42"/>
      <c r="I7" s="42"/>
      <c r="J7" s="43"/>
      <c r="M7" s="41" t="s">
        <v>256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14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259</v>
      </c>
      <c r="C30" s="38" t="s">
        <v>260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67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261</v>
      </c>
      <c r="C31" s="38" t="s">
        <v>262</v>
      </c>
      <c r="D31" s="39">
        <v>12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32</v>
      </c>
      <c r="N31" s="38" t="s">
        <v>379</v>
      </c>
      <c r="O31" s="39">
        <v>23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263</v>
      </c>
      <c r="C32" s="38" t="s">
        <v>264</v>
      </c>
      <c r="D32" s="39">
        <v>11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42</v>
      </c>
      <c r="N32" s="38" t="s">
        <v>380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265</v>
      </c>
      <c r="C33" s="38" t="s">
        <v>266</v>
      </c>
      <c r="D33" s="39">
        <v>16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147</v>
      </c>
      <c r="N33" s="38"/>
      <c r="O33" s="39">
        <v>108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267</v>
      </c>
      <c r="C34" s="38" t="s">
        <v>268</v>
      </c>
      <c r="D34" s="39">
        <v>14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</row>
    <row r="35" spans="2:21" x14ac:dyDescent="0.2">
      <c r="B35" s="38" t="s">
        <v>269</v>
      </c>
      <c r="C35" s="38" t="s">
        <v>270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271</v>
      </c>
      <c r="C36" s="38" t="s">
        <v>272</v>
      </c>
      <c r="D36" s="39">
        <v>10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273</v>
      </c>
      <c r="C37" s="38" t="s">
        <v>274</v>
      </c>
      <c r="D37" s="39">
        <v>11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275</v>
      </c>
      <c r="C38" s="38" t="s">
        <v>276</v>
      </c>
      <c r="D38" s="39">
        <v>12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147</v>
      </c>
      <c r="C39" s="38"/>
      <c r="D39" s="39">
        <v>108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235</v>
      </c>
      <c r="C7" s="42"/>
      <c r="D7" s="42"/>
      <c r="E7" s="42"/>
      <c r="F7" s="42"/>
      <c r="G7" s="42"/>
      <c r="H7" s="42"/>
      <c r="I7" s="42"/>
      <c r="J7" s="43"/>
      <c r="M7" s="41" t="s">
        <v>235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238</v>
      </c>
      <c r="C30" s="38" t="s">
        <v>239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61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240</v>
      </c>
      <c r="C31" s="38" t="s">
        <v>241</v>
      </c>
      <c r="D31" s="39">
        <v>13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32</v>
      </c>
      <c r="N31" s="38" t="s">
        <v>379</v>
      </c>
      <c r="O31" s="39">
        <v>23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242</v>
      </c>
      <c r="C32" s="38" t="s">
        <v>243</v>
      </c>
      <c r="D32" s="39">
        <v>8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42</v>
      </c>
      <c r="N32" s="38" t="s">
        <v>380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244</v>
      </c>
      <c r="C33" s="38" t="s">
        <v>245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147</v>
      </c>
      <c r="N33" s="38"/>
      <c r="O33" s="39">
        <v>103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246</v>
      </c>
      <c r="C34" s="38" t="s">
        <v>247</v>
      </c>
      <c r="D34" s="39">
        <v>13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</row>
    <row r="35" spans="2:21" x14ac:dyDescent="0.2">
      <c r="B35" s="38" t="s">
        <v>248</v>
      </c>
      <c r="C35" s="38" t="s">
        <v>249</v>
      </c>
      <c r="D35" s="39">
        <v>8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250</v>
      </c>
      <c r="C36" s="38" t="s">
        <v>251</v>
      </c>
      <c r="D36" s="39">
        <v>10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252</v>
      </c>
      <c r="C37" s="38" t="s">
        <v>253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254</v>
      </c>
      <c r="C38" s="38" t="s">
        <v>255</v>
      </c>
      <c r="D38" s="39">
        <v>13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147</v>
      </c>
      <c r="C39" s="38"/>
      <c r="D39" s="39">
        <v>103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CHEPEN</v>
      </c>
      <c r="C3" s="3"/>
      <c r="D3" s="1"/>
      <c r="E3" s="2" t="str">
        <f>+'1.FORMATO'!H3</f>
        <v>F.Medición:2015/02/06</v>
      </c>
      <c r="F3" s="3"/>
      <c r="G3" s="3"/>
      <c r="H3" s="3"/>
      <c r="I3" s="3"/>
      <c r="J3" s="4"/>
      <c r="M3" s="2" t="str">
        <f>+'1.FORMATO'!C3</f>
        <v>RED: RED CHEPEN</v>
      </c>
      <c r="N3" s="3"/>
      <c r="O3" s="1"/>
      <c r="P3" s="2" t="str">
        <f>+'1.FORMATO'!H3</f>
        <v>F.Medición:2015/02/06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SAN MARTIN DE PORRAS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SAN MARTIN DE PORRAS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00005301-PACANGA</v>
      </c>
      <c r="C5" s="3"/>
      <c r="D5" s="1"/>
      <c r="E5" s="21" t="str">
        <f>+'1.FORMATO'!H5</f>
        <v>F.Generac.: 2015/02/06 08:12:14</v>
      </c>
      <c r="F5" s="3"/>
      <c r="G5" s="3"/>
      <c r="H5" s="3"/>
      <c r="I5" s="3"/>
      <c r="J5" s="4"/>
      <c r="M5" s="2" t="str">
        <f>+'1.FORMATO'!C5</f>
        <v>ESTABLEC.: 00005301-PACANGA</v>
      </c>
      <c r="N5" s="3"/>
      <c r="O5" s="1"/>
      <c r="P5" s="21" t="str">
        <f>+'1.FORMATO'!H5</f>
        <v>F.Generac.: 2015/02/06 08:12:14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311</v>
      </c>
      <c r="C7" s="42"/>
      <c r="D7" s="42"/>
      <c r="E7" s="42"/>
      <c r="F7" s="42"/>
      <c r="G7" s="42"/>
      <c r="H7" s="42"/>
      <c r="I7" s="42"/>
      <c r="J7" s="43"/>
      <c r="M7" s="41" t="s">
        <v>311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6">
        <v>6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314</v>
      </c>
      <c r="C30" s="38" t="s">
        <v>315</v>
      </c>
      <c r="D30" s="39">
        <v>14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30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316</v>
      </c>
      <c r="C31" s="38" t="s">
        <v>317</v>
      </c>
      <c r="D31" s="39">
        <v>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318</v>
      </c>
      <c r="C32" s="38" t="s">
        <v>319</v>
      </c>
      <c r="D32" s="39">
        <v>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13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320</v>
      </c>
      <c r="C33" s="38" t="s">
        <v>321</v>
      </c>
      <c r="D33" s="39">
        <v>4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20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322</v>
      </c>
      <c r="C34" s="38" t="s">
        <v>323</v>
      </c>
      <c r="D34" s="39">
        <v>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91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324</v>
      </c>
      <c r="C35" s="38" t="s">
        <v>325</v>
      </c>
      <c r="D35" s="39">
        <v>11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326</v>
      </c>
      <c r="C36" s="38" t="s">
        <v>327</v>
      </c>
      <c r="D36" s="39">
        <v>12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328</v>
      </c>
      <c r="C37" s="38" t="s">
        <v>329</v>
      </c>
      <c r="D37" s="39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330</v>
      </c>
      <c r="C38" s="38" t="s">
        <v>331</v>
      </c>
      <c r="D38" s="39">
        <v>9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332</v>
      </c>
      <c r="C39" s="38" t="s">
        <v>333</v>
      </c>
      <c r="D39" s="39">
        <v>4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334</v>
      </c>
      <c r="C40" s="38" t="s">
        <v>335</v>
      </c>
      <c r="D40" s="39">
        <v>7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  <row r="41" spans="2:21" x14ac:dyDescent="0.2">
      <c r="B41" s="38" t="s">
        <v>147</v>
      </c>
      <c r="C41" s="38"/>
      <c r="D41" s="39">
        <v>91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2015-02-06T13:12:24Z</dcterms:modified>
</cp:coreProperties>
</file>